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5" windowWidth="11355" windowHeight="7425" tabRatio="814" activeTab="0"/>
  </bookViews>
  <sheets>
    <sheet name="Contractor Prop" sheetId="1" r:id="rId1"/>
  </sheets>
  <definedNames>
    <definedName name="_xlnm.Print_Area" localSheetId="0">'Contractor Prop'!$B$1:$N$59</definedName>
  </definedNames>
  <calcPr fullCalcOnLoad="1"/>
</workbook>
</file>

<file path=xl/sharedStrings.xml><?xml version="1.0" encoding="utf-8"?>
<sst xmlns="http://schemas.openxmlformats.org/spreadsheetml/2006/main" count="64" uniqueCount="62">
  <si>
    <t xml:space="preserve">353 Broadway </t>
  </si>
  <si>
    <t>Albany, New York  12246</t>
  </si>
  <si>
    <t>1. Total Contractor Labor</t>
  </si>
  <si>
    <t>2. Total Contractor Material</t>
  </si>
  <si>
    <t>3. Total Contractor Equipment</t>
  </si>
  <si>
    <t>4. Total Unit Price Costs</t>
  </si>
  <si>
    <t>5. SUBTOTAL</t>
  </si>
  <si>
    <t xml:space="preserve"> </t>
  </si>
  <si>
    <t>($1,000 maximum)</t>
  </si>
  <si>
    <t>($4,500 maximum)</t>
  </si>
  <si>
    <t>Contractor's Signature</t>
  </si>
  <si>
    <t>Date</t>
  </si>
  <si>
    <t>Print Name of Authorized Representative</t>
  </si>
  <si>
    <t>Print name of Contact Person (if different)</t>
  </si>
  <si>
    <t>Print Title</t>
  </si>
  <si>
    <t>Phone No. (if different from above)</t>
  </si>
  <si>
    <t>State University Construction Fund</t>
  </si>
  <si>
    <t xml:space="preserve"> Contractor Name: </t>
  </si>
  <si>
    <t xml:space="preserve"> Address:</t>
  </si>
  <si>
    <t xml:space="preserve"> Telephone No.:</t>
  </si>
  <si>
    <t xml:space="preserve"> SECTION B:  SUBCONTRACTOR WORK</t>
  </si>
  <si>
    <t xml:space="preserve"> SECTION D:  CONTRACTOR'S REQUESTED TOTAL</t>
  </si>
  <si>
    <r>
      <t xml:space="preserve"> SEC</t>
    </r>
    <r>
      <rPr>
        <b/>
        <sz val="10"/>
        <rFont val="Arial"/>
        <family val="2"/>
      </rPr>
      <t>TION A:  CONTRACTOR WORK</t>
    </r>
  </si>
  <si>
    <t>B.</t>
  </si>
  <si>
    <t>C.</t>
  </si>
  <si>
    <t>D.</t>
  </si>
  <si>
    <t xml:space="preserve">       SUCF REVISIONS</t>
  </si>
  <si>
    <t>E.</t>
  </si>
  <si>
    <t>F.</t>
  </si>
  <si>
    <t xml:space="preserve">               13.</t>
  </si>
  <si>
    <t>6. Contractor's Override Combined O &amp; P</t>
  </si>
  <si>
    <t xml:space="preserve">        Round Totals to Nearest Dollar</t>
  </si>
  <si>
    <t>CONTRACTOR PROPOSAL</t>
  </si>
  <si>
    <t xml:space="preserve">A. </t>
  </si>
  <si>
    <t xml:space="preserve"> SECTION E:  PROJECT COORDINATOR'S COMMENTS:</t>
  </si>
  <si>
    <t>(Total lines 1 thru 4)</t>
  </si>
  <si>
    <t>(15% of line 5)</t>
  </si>
  <si>
    <t>(Total lines A thru F)</t>
  </si>
  <si>
    <t>7. Total Premium Portion of Contractor Labor</t>
  </si>
  <si>
    <t>8. CONTRACTOR TOTAL</t>
  </si>
  <si>
    <t>9.  Names of Subcontractors:</t>
  </si>
  <si>
    <t>10.  TOTAL SUBCONTRACTOR PROPOSALS</t>
  </si>
  <si>
    <t>11. Contractor's Override on Subs' Proposals:</t>
  </si>
  <si>
    <t>12. Total Premium Portion of Subcontractor Labor</t>
  </si>
  <si>
    <t xml:space="preserve">               14.</t>
  </si>
  <si>
    <r>
      <t xml:space="preserve">(Provide a separate form </t>
    </r>
    <r>
      <rPr>
        <b/>
        <u val="single"/>
        <sz val="11"/>
        <rFont val="Arial"/>
        <family val="2"/>
      </rPr>
      <t>for each</t>
    </r>
    <r>
      <rPr>
        <sz val="11"/>
        <rFont val="Arial"/>
        <family val="2"/>
      </rPr>
      <t xml:space="preserve"> Subcontractor.)</t>
    </r>
  </si>
  <si>
    <t xml:space="preserve">Field Order No.: </t>
  </si>
  <si>
    <t xml:space="preserve">Contract No.:  </t>
  </si>
  <si>
    <t>Date:</t>
  </si>
  <si>
    <t xml:space="preserve">Change Proposal No.: </t>
  </si>
  <si>
    <r>
      <t xml:space="preserve">(Total lines 5, 6 &amp; 7)  </t>
    </r>
    <r>
      <rPr>
        <b/>
        <sz val="11"/>
        <rFont val="Arial"/>
        <family val="2"/>
      </rPr>
      <t>8.</t>
    </r>
  </si>
  <si>
    <t>11a. 10% of first $10,000 of line 10</t>
  </si>
  <si>
    <t>11b.   5% of next $90,000 of line 10</t>
  </si>
  <si>
    <t>11c.   3% of sum in excess of $100,000 of line 10</t>
  </si>
  <si>
    <t>13. SUBCONTRACTOR TOTAL</t>
  </si>
  <si>
    <t xml:space="preserve"> SECTION C: 14.                TOTAL CONTRACT UNIT PRICE(S)</t>
  </si>
  <si>
    <r>
      <t>15.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AMOUNT REQUESTED</t>
    </r>
  </si>
  <si>
    <t>(Total lines 8, 13, and 14)</t>
  </si>
  <si>
    <t xml:space="preserve">               15.</t>
  </si>
  <si>
    <t>SUCF Project No.</t>
  </si>
  <si>
    <t>REV:</t>
  </si>
  <si>
    <t>Description of Change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</si>
</sst>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_(&quot;$&quot;* #,##0.000_);_(&quot;$&quot;* \(#,##0.000\);_(&quot;$&quot;* &quot;-&quot;???_);_(@_)"/>
    <numFmt numFmtId="168" formatCode="0.0"/>
    <numFmt numFmtId="169" formatCode="&quot;$&quot;#,##0.00"/>
    <numFmt numFmtId="170" formatCode="m/d;@"/>
    <numFmt numFmtId="171" formatCode="[$-409]mmmmm\-yy;@"/>
    <numFmt numFmtId="172" formatCode="m/d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_);\(&quot;$&quot;#,##0.0\)"/>
    <numFmt numFmtId="178" formatCode="&quot;$&quot;#,##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Wingdings"/>
      <family val="0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Wingdings"/>
      <family val="0"/>
    </font>
    <font>
      <b/>
      <sz val="11"/>
      <name val="Arial"/>
      <family val="2"/>
    </font>
    <font>
      <b/>
      <sz val="18"/>
      <name val="Albertus Medium"/>
      <family val="2"/>
    </font>
    <font>
      <sz val="18"/>
      <name val="Albertus Medium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b/>
      <sz val="22"/>
      <name val="Arial Black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rgb="FFFFFFEB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8" fillId="0" borderId="13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9" fillId="0" borderId="12" xfId="0" applyNumberFormat="1" applyFont="1" applyBorder="1" applyAlignment="1" applyProtection="1">
      <alignment/>
      <protection/>
    </xf>
    <xf numFmtId="14" fontId="9" fillId="0" borderId="21" xfId="0" applyNumberFormat="1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left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/>
      <protection/>
    </xf>
    <xf numFmtId="49" fontId="1" fillId="0" borderId="29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2" fontId="0" fillId="0" borderId="0" xfId="0" applyNumberForma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9" fillId="33" borderId="37" xfId="0" applyFont="1" applyFill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top"/>
      <protection/>
    </xf>
    <xf numFmtId="42" fontId="19" fillId="0" borderId="27" xfId="44" applyNumberFormat="1" applyFont="1" applyBorder="1" applyAlignment="1" applyProtection="1">
      <alignment horizontal="center"/>
      <protection/>
    </xf>
    <xf numFmtId="42" fontId="19" fillId="0" borderId="28" xfId="44" applyNumberFormat="1" applyFont="1" applyBorder="1" applyAlignment="1" applyProtection="1">
      <alignment horizontal="center"/>
      <protection/>
    </xf>
    <xf numFmtId="42" fontId="19" fillId="0" borderId="29" xfId="44" applyNumberFormat="1" applyFont="1" applyBorder="1" applyAlignment="1" applyProtection="1">
      <alignment horizontal="center"/>
      <protection/>
    </xf>
    <xf numFmtId="42" fontId="19" fillId="35" borderId="38" xfId="44" applyNumberFormat="1" applyFont="1" applyFill="1" applyBorder="1" applyAlignment="1" applyProtection="1">
      <alignment horizontal="center"/>
      <protection locked="0"/>
    </xf>
    <xf numFmtId="42" fontId="19" fillId="35" borderId="18" xfId="44" applyNumberFormat="1" applyFont="1" applyFill="1" applyBorder="1" applyAlignment="1" applyProtection="1">
      <alignment horizontal="center"/>
      <protection locked="0"/>
    </xf>
    <xf numFmtId="42" fontId="19" fillId="35" borderId="19" xfId="44" applyNumberFormat="1" applyFont="1" applyFill="1" applyBorder="1" applyAlignment="1" applyProtection="1">
      <alignment horizontal="center"/>
      <protection locked="0"/>
    </xf>
    <xf numFmtId="42" fontId="19" fillId="0" borderId="27" xfId="44" applyNumberFormat="1" applyFont="1" applyBorder="1" applyAlignment="1" applyProtection="1">
      <alignment horizontal="center"/>
      <protection locked="0"/>
    </xf>
    <xf numFmtId="42" fontId="19" fillId="0" borderId="28" xfId="44" applyNumberFormat="1" applyFont="1" applyBorder="1" applyAlignment="1" applyProtection="1">
      <alignment horizontal="center"/>
      <protection locked="0"/>
    </xf>
    <xf numFmtId="42" fontId="19" fillId="0" borderId="29" xfId="44" applyNumberFormat="1" applyFont="1" applyBorder="1" applyAlignment="1" applyProtection="1">
      <alignment horizontal="center"/>
      <protection locked="0"/>
    </xf>
    <xf numFmtId="42" fontId="19" fillId="36" borderId="27" xfId="44" applyNumberFormat="1" applyFont="1" applyFill="1" applyBorder="1" applyAlignment="1" applyProtection="1">
      <alignment horizontal="center"/>
      <protection/>
    </xf>
    <xf numFmtId="42" fontId="19" fillId="36" borderId="28" xfId="44" applyNumberFormat="1" applyFont="1" applyFill="1" applyBorder="1" applyAlignment="1" applyProtection="1">
      <alignment horizontal="center"/>
      <protection/>
    </xf>
    <xf numFmtId="42" fontId="19" fillId="36" borderId="29" xfId="44" applyNumberFormat="1" applyFont="1" applyFill="1" applyBorder="1" applyAlignment="1" applyProtection="1">
      <alignment horizontal="center"/>
      <protection/>
    </xf>
    <xf numFmtId="42" fontId="19" fillId="35" borderId="39" xfId="44" applyNumberFormat="1" applyFont="1" applyFill="1" applyBorder="1" applyAlignment="1" applyProtection="1">
      <alignment horizontal="center"/>
      <protection locked="0"/>
    </xf>
    <xf numFmtId="42" fontId="19" fillId="35" borderId="34" xfId="44" applyNumberFormat="1" applyFont="1" applyFill="1" applyBorder="1" applyAlignment="1" applyProtection="1">
      <alignment horizontal="center"/>
      <protection locked="0"/>
    </xf>
    <xf numFmtId="42" fontId="19" fillId="35" borderId="35" xfId="44" applyNumberFormat="1" applyFont="1" applyFill="1" applyBorder="1" applyAlignment="1" applyProtection="1">
      <alignment horizontal="center"/>
      <protection locked="0"/>
    </xf>
    <xf numFmtId="42" fontId="19" fillId="36" borderId="38" xfId="44" applyNumberFormat="1" applyFont="1" applyFill="1" applyBorder="1" applyAlignment="1" applyProtection="1">
      <alignment horizontal="center"/>
      <protection/>
    </xf>
    <xf numFmtId="42" fontId="19" fillId="36" borderId="18" xfId="44" applyNumberFormat="1" applyFont="1" applyFill="1" applyBorder="1" applyAlignment="1" applyProtection="1">
      <alignment horizontal="center"/>
      <protection/>
    </xf>
    <xf numFmtId="42" fontId="19" fillId="36" borderId="19" xfId="44" applyNumberFormat="1" applyFont="1" applyFill="1" applyBorder="1" applyAlignment="1" applyProtection="1">
      <alignment horizontal="center"/>
      <protection/>
    </xf>
    <xf numFmtId="42" fontId="19" fillId="36" borderId="39" xfId="44" applyNumberFormat="1" applyFont="1" applyFill="1" applyBorder="1" applyAlignment="1" applyProtection="1">
      <alignment horizontal="center"/>
      <protection/>
    </xf>
    <xf numFmtId="42" fontId="19" fillId="36" borderId="34" xfId="44" applyNumberFormat="1" applyFont="1" applyFill="1" applyBorder="1" applyAlignment="1" applyProtection="1">
      <alignment horizontal="center"/>
      <protection/>
    </xf>
    <xf numFmtId="42" fontId="19" fillId="36" borderId="35" xfId="44" applyNumberFormat="1" applyFont="1" applyFill="1" applyBorder="1" applyAlignment="1" applyProtection="1">
      <alignment horizontal="center"/>
      <protection/>
    </xf>
    <xf numFmtId="42" fontId="19" fillId="35" borderId="27" xfId="44" applyNumberFormat="1" applyFont="1" applyFill="1" applyBorder="1" applyAlignment="1" applyProtection="1">
      <alignment horizontal="center"/>
      <protection locked="0"/>
    </xf>
    <xf numFmtId="42" fontId="19" fillId="35" borderId="28" xfId="44" applyNumberFormat="1" applyFont="1" applyFill="1" applyBorder="1" applyAlignment="1" applyProtection="1">
      <alignment horizontal="center"/>
      <protection locked="0"/>
    </xf>
    <xf numFmtId="42" fontId="19" fillId="35" borderId="29" xfId="44" applyNumberFormat="1" applyFont="1" applyFill="1" applyBorder="1" applyAlignment="1" applyProtection="1">
      <alignment horizontal="center"/>
      <protection locked="0"/>
    </xf>
    <xf numFmtId="0" fontId="18" fillId="35" borderId="40" xfId="0" applyFont="1" applyFill="1" applyBorder="1" applyAlignment="1" applyProtection="1">
      <alignment horizontal="center" vertical="top" wrapText="1"/>
      <protection locked="0"/>
    </xf>
    <xf numFmtId="0" fontId="18" fillId="35" borderId="31" xfId="0" applyFont="1" applyFill="1" applyBorder="1" applyAlignment="1" applyProtection="1">
      <alignment horizontal="center" vertical="top" wrapText="1"/>
      <protection locked="0"/>
    </xf>
    <xf numFmtId="0" fontId="18" fillId="35" borderId="41" xfId="0" applyFont="1" applyFill="1" applyBorder="1" applyAlignment="1" applyProtection="1">
      <alignment horizontal="center" vertical="top" wrapText="1"/>
      <protection locked="0"/>
    </xf>
    <xf numFmtId="0" fontId="18" fillId="35" borderId="42" xfId="0" applyFont="1" applyFill="1" applyBorder="1" applyAlignment="1" applyProtection="1">
      <alignment horizontal="center" vertical="top" wrapText="1"/>
      <protection locked="0"/>
    </xf>
    <xf numFmtId="0" fontId="18" fillId="35" borderId="16" xfId="0" applyFont="1" applyFill="1" applyBorder="1" applyAlignment="1" applyProtection="1">
      <alignment horizontal="center" vertical="top" wrapText="1"/>
      <protection locked="0"/>
    </xf>
    <xf numFmtId="0" fontId="18" fillId="35" borderId="43" xfId="0" applyFont="1" applyFill="1" applyBorder="1" applyAlignment="1" applyProtection="1">
      <alignment horizontal="center" vertical="top" wrapText="1"/>
      <protection locked="0"/>
    </xf>
    <xf numFmtId="0" fontId="20" fillId="35" borderId="38" xfId="0" applyFont="1" applyFill="1" applyBorder="1" applyAlignment="1" applyProtection="1">
      <alignment horizontal="center"/>
      <protection locked="0"/>
    </xf>
    <xf numFmtId="0" fontId="20" fillId="35" borderId="44" xfId="0" applyFont="1" applyFill="1" applyBorder="1" applyAlignment="1" applyProtection="1">
      <alignment horizontal="center"/>
      <protection locked="0"/>
    </xf>
    <xf numFmtId="0" fontId="9" fillId="35" borderId="16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9" fillId="35" borderId="16" xfId="0" applyFont="1" applyFill="1" applyBorder="1" applyAlignment="1" applyProtection="1">
      <alignment horizontal="left" indent="1"/>
      <protection locked="0"/>
    </xf>
    <xf numFmtId="0" fontId="19" fillId="35" borderId="18" xfId="0" applyFont="1" applyFill="1" applyBorder="1" applyAlignment="1" applyProtection="1">
      <alignment horizontal="left" indent="1"/>
      <protection locked="0"/>
    </xf>
    <xf numFmtId="14" fontId="19" fillId="35" borderId="16" xfId="0" applyNumberFormat="1" applyFont="1" applyFill="1" applyBorder="1" applyAlignment="1" applyProtection="1">
      <alignment horizontal="left"/>
      <protection locked="0"/>
    </xf>
    <xf numFmtId="0" fontId="19" fillId="35" borderId="18" xfId="0" applyFont="1" applyFill="1" applyBorder="1" applyAlignment="1" applyProtection="1">
      <alignment horizontal="left"/>
      <protection locked="0"/>
    </xf>
    <xf numFmtId="0" fontId="19" fillId="35" borderId="34" xfId="0" applyFont="1" applyFill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0</xdr:rowOff>
    </xdr:from>
    <xdr:to>
      <xdr:col>5</xdr:col>
      <xdr:colOff>438150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2647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showGridLines="0" tabSelected="1" zoomScale="70" zoomScaleNormal="70" zoomScaleSheetLayoutView="100" zoomScalePageLayoutView="0" workbookViewId="0" topLeftCell="A1">
      <selection activeCell="D11" sqref="D11:H11"/>
    </sheetView>
  </sheetViews>
  <sheetFormatPr defaultColWidth="9.140625" defaultRowHeight="12.75"/>
  <cols>
    <col min="1" max="1" width="0.42578125" style="1" customWidth="1"/>
    <col min="2" max="2" width="4.00390625" style="1" customWidth="1"/>
    <col min="3" max="3" width="14.8515625" style="1" customWidth="1"/>
    <col min="4" max="5" width="9.140625" style="1" customWidth="1"/>
    <col min="6" max="6" width="14.8515625" style="1" customWidth="1"/>
    <col min="7" max="7" width="13.57421875" style="1" customWidth="1"/>
    <col min="8" max="8" width="22.421875" style="1" customWidth="1"/>
    <col min="9" max="9" width="20.421875" style="1" customWidth="1"/>
    <col min="10" max="10" width="25.57421875" style="1" customWidth="1"/>
    <col min="11" max="11" width="1.28515625" style="1" customWidth="1"/>
    <col min="12" max="12" width="18.8515625" style="1" customWidth="1"/>
    <col min="13" max="13" width="15.7109375" style="1" customWidth="1"/>
    <col min="14" max="14" width="2.7109375" style="1" customWidth="1"/>
    <col min="15" max="16384" width="9.140625" style="1" customWidth="1"/>
  </cols>
  <sheetData>
    <row r="1" spans="2:14" ht="20.25">
      <c r="B1" s="14"/>
      <c r="C1" s="14"/>
      <c r="D1" s="14"/>
      <c r="E1" s="14"/>
      <c r="F1" s="14"/>
      <c r="G1" s="14"/>
      <c r="H1" s="15"/>
      <c r="I1" s="15"/>
      <c r="J1" s="16"/>
      <c r="K1" s="16"/>
      <c r="L1" s="16"/>
      <c r="M1" s="16"/>
      <c r="N1" s="16" t="s">
        <v>16</v>
      </c>
    </row>
    <row r="2" spans="2:14" ht="15">
      <c r="B2" s="14"/>
      <c r="C2"/>
      <c r="D2" s="14"/>
      <c r="E2" s="14"/>
      <c r="F2" s="14"/>
      <c r="G2" s="14"/>
      <c r="H2" s="14"/>
      <c r="I2" s="17"/>
      <c r="J2" s="18"/>
      <c r="K2" s="18"/>
      <c r="L2" s="19"/>
      <c r="M2" s="19"/>
      <c r="N2" s="19" t="s">
        <v>0</v>
      </c>
    </row>
    <row r="3" spans="2:14" ht="15">
      <c r="B3" s="14"/>
      <c r="C3" s="14"/>
      <c r="D3" s="14"/>
      <c r="E3" s="14"/>
      <c r="F3" s="14"/>
      <c r="G3" s="14"/>
      <c r="H3" s="14"/>
      <c r="I3" s="14"/>
      <c r="J3" s="18"/>
      <c r="K3" s="18"/>
      <c r="L3" s="19"/>
      <c r="M3" s="19"/>
      <c r="N3" s="19" t="s">
        <v>1</v>
      </c>
    </row>
    <row r="4" spans="2:14" ht="23.25" customHeight="1">
      <c r="B4" s="14"/>
      <c r="C4" s="14"/>
      <c r="D4" s="14"/>
      <c r="F4" s="14"/>
      <c r="G4" s="103" t="s">
        <v>61</v>
      </c>
      <c r="H4" s="106"/>
      <c r="I4" s="106"/>
      <c r="J4" s="106"/>
      <c r="K4" s="18"/>
      <c r="L4" s="19"/>
      <c r="M4" s="19"/>
      <c r="N4" s="19"/>
    </row>
    <row r="5" spans="2:12" ht="18" customHeight="1">
      <c r="B5" s="14"/>
      <c r="C5" s="14"/>
      <c r="D5" s="14"/>
      <c r="G5" s="135"/>
      <c r="H5" s="136"/>
      <c r="I5" s="136"/>
      <c r="J5" s="136"/>
      <c r="K5" s="136"/>
      <c r="L5" s="137"/>
    </row>
    <row r="6" spans="2:12" ht="12.75" customHeight="1">
      <c r="B6" s="14"/>
      <c r="C6" s="14"/>
      <c r="D6" s="14"/>
      <c r="G6" s="138"/>
      <c r="H6" s="139"/>
      <c r="I6" s="139"/>
      <c r="J6" s="139"/>
      <c r="K6" s="139"/>
      <c r="L6" s="140"/>
    </row>
    <row r="7" spans="2:14" ht="10.5" customHeight="1">
      <c r="B7" s="14"/>
      <c r="C7" s="14"/>
      <c r="D7" s="14"/>
      <c r="E7" s="14"/>
      <c r="F7" s="14"/>
      <c r="G7" s="14"/>
      <c r="H7" s="14"/>
      <c r="I7" s="14"/>
      <c r="J7" s="14"/>
      <c r="K7" s="18"/>
      <c r="L7" s="19"/>
      <c r="M7" s="19"/>
      <c r="N7" s="19"/>
    </row>
    <row r="8" spans="2:14" ht="37.5" customHeight="1">
      <c r="B8" s="20" t="s">
        <v>32</v>
      </c>
      <c r="C8" s="21"/>
      <c r="D8" s="21"/>
      <c r="E8" s="22"/>
      <c r="F8" s="22"/>
      <c r="G8" s="14"/>
      <c r="H8" s="14"/>
      <c r="I8" s="107" t="s">
        <v>59</v>
      </c>
      <c r="J8" s="23"/>
      <c r="K8" s="141"/>
      <c r="L8" s="142"/>
      <c r="M8" s="24"/>
      <c r="N8" s="24"/>
    </row>
    <row r="9" spans="2:14" ht="6.75" customHeight="1" thickBot="1">
      <c r="B9" s="21"/>
      <c r="C9" s="21"/>
      <c r="D9" s="21"/>
      <c r="E9" s="22"/>
      <c r="F9" s="22"/>
      <c r="G9" s="25"/>
      <c r="H9" s="14"/>
      <c r="I9" s="25"/>
      <c r="J9" s="24"/>
      <c r="K9" s="24"/>
      <c r="L9" s="24"/>
      <c r="M9" s="24"/>
      <c r="N9" s="24"/>
    </row>
    <row r="10" spans="1:14" ht="18" customHeight="1" thickTop="1">
      <c r="A10" s="2"/>
      <c r="B10" s="26"/>
      <c r="C10" s="27"/>
      <c r="D10" s="27"/>
      <c r="E10" s="28"/>
      <c r="F10" s="28"/>
      <c r="G10" s="29"/>
      <c r="H10" s="30"/>
      <c r="I10" s="29"/>
      <c r="J10" s="31"/>
      <c r="K10" s="32"/>
      <c r="L10" s="32"/>
      <c r="M10" s="32"/>
      <c r="N10" s="33"/>
    </row>
    <row r="11" spans="2:14" ht="24.75" customHeight="1">
      <c r="B11" s="34" t="s">
        <v>17</v>
      </c>
      <c r="C11" s="25"/>
      <c r="D11" s="148"/>
      <c r="E11" s="148"/>
      <c r="F11" s="148"/>
      <c r="G11" s="148"/>
      <c r="H11" s="148"/>
      <c r="I11" s="14"/>
      <c r="J11" s="35" t="s">
        <v>48</v>
      </c>
      <c r="K11" s="25"/>
      <c r="L11" s="150"/>
      <c r="M11" s="150"/>
      <c r="N11" s="37"/>
    </row>
    <row r="12" spans="2:14" ht="24" customHeight="1">
      <c r="B12" s="34" t="s">
        <v>18</v>
      </c>
      <c r="C12" s="25"/>
      <c r="D12" s="149"/>
      <c r="E12" s="149"/>
      <c r="F12" s="149"/>
      <c r="G12" s="149"/>
      <c r="H12" s="149"/>
      <c r="I12" s="14"/>
      <c r="J12" s="39" t="s">
        <v>47</v>
      </c>
      <c r="K12" s="25"/>
      <c r="L12" s="151"/>
      <c r="M12" s="151"/>
      <c r="N12" s="41"/>
    </row>
    <row r="13" spans="2:14" ht="24" customHeight="1">
      <c r="B13" s="34"/>
      <c r="C13" s="25"/>
      <c r="D13" s="149"/>
      <c r="E13" s="149"/>
      <c r="F13" s="149"/>
      <c r="G13" s="149"/>
      <c r="H13" s="149"/>
      <c r="I13" s="14"/>
      <c r="J13" s="42" t="s">
        <v>46</v>
      </c>
      <c r="K13" s="25"/>
      <c r="L13" s="151"/>
      <c r="M13" s="151"/>
      <c r="N13" s="41"/>
    </row>
    <row r="14" spans="2:14" ht="22.5" customHeight="1" thickBot="1">
      <c r="B14" s="34" t="s">
        <v>19</v>
      </c>
      <c r="C14" s="25"/>
      <c r="D14" s="149"/>
      <c r="E14" s="149"/>
      <c r="F14" s="149"/>
      <c r="G14" s="149"/>
      <c r="H14" s="149"/>
      <c r="I14" s="43"/>
      <c r="J14" s="24" t="s">
        <v>49</v>
      </c>
      <c r="K14" s="25"/>
      <c r="L14" s="152"/>
      <c r="M14" s="152"/>
      <c r="N14" s="45"/>
    </row>
    <row r="15" spans="2:14" ht="19.5" customHeight="1" thickBot="1" thickTop="1">
      <c r="B15" s="46"/>
      <c r="C15" s="25"/>
      <c r="D15" s="38"/>
      <c r="E15" s="38"/>
      <c r="F15" s="38"/>
      <c r="G15" s="40"/>
      <c r="H15" s="38"/>
      <c r="I15" s="14"/>
      <c r="J15" s="47"/>
      <c r="K15" s="48"/>
      <c r="L15" s="153" t="s">
        <v>26</v>
      </c>
      <c r="M15" s="154"/>
      <c r="N15" s="49"/>
    </row>
    <row r="16" spans="2:14" ht="24" customHeight="1" thickTop="1">
      <c r="B16" s="50" t="s">
        <v>22</v>
      </c>
      <c r="C16" s="30"/>
      <c r="D16" s="30"/>
      <c r="E16" s="30"/>
      <c r="F16" s="30"/>
      <c r="G16" s="30"/>
      <c r="H16" s="30"/>
      <c r="I16" s="51"/>
      <c r="J16" s="52" t="s">
        <v>31</v>
      </c>
      <c r="K16" s="53"/>
      <c r="L16" s="51"/>
      <c r="M16" s="51"/>
      <c r="N16" s="54"/>
    </row>
    <row r="17" spans="2:14" ht="29.25" customHeight="1">
      <c r="B17" s="55"/>
      <c r="C17" s="56" t="s">
        <v>2</v>
      </c>
      <c r="D17" s="56"/>
      <c r="E17" s="56"/>
      <c r="F17" s="56"/>
      <c r="G17" s="56"/>
      <c r="H17" s="57"/>
      <c r="I17" s="114"/>
      <c r="J17" s="115"/>
      <c r="K17" s="116"/>
      <c r="L17" s="58"/>
      <c r="M17" s="36"/>
      <c r="N17" s="37"/>
    </row>
    <row r="18" spans="2:14" ht="29.25" customHeight="1">
      <c r="B18" s="55"/>
      <c r="C18" s="56" t="s">
        <v>3</v>
      </c>
      <c r="D18" s="56"/>
      <c r="E18" s="56"/>
      <c r="F18" s="56"/>
      <c r="G18" s="56"/>
      <c r="H18" s="57"/>
      <c r="I18" s="114"/>
      <c r="J18" s="115"/>
      <c r="K18" s="116"/>
      <c r="L18" s="59"/>
      <c r="M18" s="40"/>
      <c r="N18" s="41"/>
    </row>
    <row r="19" spans="2:14" ht="29.25" customHeight="1">
      <c r="B19" s="55"/>
      <c r="C19" s="56" t="s">
        <v>4</v>
      </c>
      <c r="D19" s="56"/>
      <c r="E19" s="56"/>
      <c r="F19" s="56"/>
      <c r="G19" s="56"/>
      <c r="H19" s="57"/>
      <c r="I19" s="114"/>
      <c r="J19" s="115"/>
      <c r="K19" s="116"/>
      <c r="L19" s="59"/>
      <c r="M19" s="40"/>
      <c r="N19" s="41"/>
    </row>
    <row r="20" spans="2:14" ht="29.25" customHeight="1" thickBot="1">
      <c r="B20" s="55"/>
      <c r="C20" s="56" t="s">
        <v>5</v>
      </c>
      <c r="D20" s="56"/>
      <c r="E20" s="56"/>
      <c r="F20" s="56"/>
      <c r="G20" s="56"/>
      <c r="H20" s="57"/>
      <c r="I20" s="123"/>
      <c r="J20" s="124"/>
      <c r="K20" s="125"/>
      <c r="L20" s="46"/>
      <c r="M20" s="60"/>
      <c r="N20" s="61"/>
    </row>
    <row r="21" spans="2:14" ht="29.25" customHeight="1" thickBot="1" thickTop="1">
      <c r="B21" s="55"/>
      <c r="C21" s="56" t="s">
        <v>6</v>
      </c>
      <c r="D21" s="56"/>
      <c r="E21" s="56"/>
      <c r="F21" s="56"/>
      <c r="G21" s="56"/>
      <c r="H21" s="62" t="s">
        <v>35</v>
      </c>
      <c r="I21" s="111">
        <f>SUM(I17:I20)</f>
        <v>0</v>
      </c>
      <c r="J21" s="112"/>
      <c r="K21" s="113"/>
      <c r="L21" s="63"/>
      <c r="M21" s="64"/>
      <c r="N21" s="65"/>
    </row>
    <row r="22" spans="2:14" ht="29.25" customHeight="1" thickBot="1" thickTop="1">
      <c r="B22" s="55"/>
      <c r="C22" s="56" t="s">
        <v>30</v>
      </c>
      <c r="D22" s="56"/>
      <c r="E22" s="56"/>
      <c r="F22" s="56"/>
      <c r="G22" s="56"/>
      <c r="H22" s="56" t="s">
        <v>36</v>
      </c>
      <c r="I22" s="120">
        <f>IF(I21&lt;0,0,I21*0.15)</f>
        <v>0</v>
      </c>
      <c r="J22" s="121"/>
      <c r="K22" s="122"/>
      <c r="L22" s="66"/>
      <c r="M22" s="30"/>
      <c r="N22" s="67"/>
    </row>
    <row r="23" spans="2:14" ht="29.25" customHeight="1" thickBot="1" thickTop="1">
      <c r="B23" s="55"/>
      <c r="C23" s="56" t="s">
        <v>38</v>
      </c>
      <c r="D23" s="56"/>
      <c r="E23" s="56"/>
      <c r="F23" s="56"/>
      <c r="G23" s="56"/>
      <c r="H23" s="56"/>
      <c r="I23" s="132"/>
      <c r="J23" s="133"/>
      <c r="K23" s="134"/>
      <c r="L23" s="66"/>
      <c r="M23" s="30"/>
      <c r="N23" s="67"/>
    </row>
    <row r="24" spans="2:14" ht="29.25" customHeight="1" thickBot="1" thickTop="1">
      <c r="B24" s="46"/>
      <c r="C24" s="68" t="s">
        <v>39</v>
      </c>
      <c r="D24" s="69"/>
      <c r="E24" s="69"/>
      <c r="F24" s="69"/>
      <c r="G24" s="60"/>
      <c r="H24" s="69" t="s">
        <v>50</v>
      </c>
      <c r="I24" s="111">
        <f>SUM(I21:I23)</f>
        <v>0</v>
      </c>
      <c r="J24" s="112"/>
      <c r="K24" s="113"/>
      <c r="L24" s="63"/>
      <c r="M24" s="64"/>
      <c r="N24" s="65"/>
    </row>
    <row r="25" spans="2:14" ht="22.5" customHeight="1" thickTop="1">
      <c r="B25" s="50" t="s">
        <v>20</v>
      </c>
      <c r="C25" s="30"/>
      <c r="D25" s="30"/>
      <c r="E25" s="30"/>
      <c r="F25" s="30"/>
      <c r="G25" s="56" t="s">
        <v>45</v>
      </c>
      <c r="H25" s="30"/>
      <c r="I25" s="101"/>
      <c r="J25" s="30"/>
      <c r="K25" s="30"/>
      <c r="L25" s="30"/>
      <c r="M25" s="30"/>
      <c r="N25" s="67"/>
    </row>
    <row r="26" spans="2:14" ht="27.75" customHeight="1">
      <c r="B26" s="55"/>
      <c r="C26" s="56" t="s">
        <v>40</v>
      </c>
      <c r="D26" s="56"/>
      <c r="E26" s="56"/>
      <c r="F26" s="56"/>
      <c r="G26" s="56"/>
      <c r="H26" s="56"/>
      <c r="I26" s="100"/>
      <c r="J26" s="70" t="s">
        <v>31</v>
      </c>
      <c r="K26" s="71"/>
      <c r="L26" s="44"/>
      <c r="M26" s="44"/>
      <c r="N26" s="45"/>
    </row>
    <row r="27" spans="2:14" ht="29.25" customHeight="1">
      <c r="B27" s="55"/>
      <c r="C27" s="72" t="s">
        <v>33</v>
      </c>
      <c r="D27" s="143"/>
      <c r="E27" s="143"/>
      <c r="F27" s="143"/>
      <c r="G27" s="143"/>
      <c r="H27" s="56"/>
      <c r="I27" s="114"/>
      <c r="J27" s="115"/>
      <c r="K27" s="116"/>
      <c r="L27" s="59"/>
      <c r="M27" s="40"/>
      <c r="N27" s="41"/>
    </row>
    <row r="28" spans="2:14" ht="29.25" customHeight="1">
      <c r="B28" s="55"/>
      <c r="C28" s="73" t="s">
        <v>23</v>
      </c>
      <c r="D28" s="143"/>
      <c r="E28" s="143"/>
      <c r="F28" s="143"/>
      <c r="G28" s="143"/>
      <c r="H28" s="56"/>
      <c r="I28" s="114"/>
      <c r="J28" s="115"/>
      <c r="K28" s="116"/>
      <c r="L28" s="59"/>
      <c r="M28" s="40"/>
      <c r="N28" s="41"/>
    </row>
    <row r="29" spans="2:14" ht="29.25" customHeight="1">
      <c r="B29" s="55"/>
      <c r="C29" s="73" t="s">
        <v>24</v>
      </c>
      <c r="D29" s="143"/>
      <c r="E29" s="143"/>
      <c r="F29" s="143"/>
      <c r="G29" s="143"/>
      <c r="H29" s="56"/>
      <c r="I29" s="114"/>
      <c r="J29" s="115"/>
      <c r="K29" s="116"/>
      <c r="L29" s="59"/>
      <c r="M29" s="40"/>
      <c r="N29" s="41"/>
    </row>
    <row r="30" spans="2:14" ht="29.25" customHeight="1">
      <c r="B30" s="55"/>
      <c r="C30" s="73" t="s">
        <v>25</v>
      </c>
      <c r="D30" s="143"/>
      <c r="E30" s="143"/>
      <c r="F30" s="143"/>
      <c r="G30" s="143"/>
      <c r="H30" s="56"/>
      <c r="I30" s="114"/>
      <c r="J30" s="115"/>
      <c r="K30" s="116"/>
      <c r="L30" s="74"/>
      <c r="M30" s="75"/>
      <c r="N30" s="76"/>
    </row>
    <row r="31" spans="2:14" ht="29.25" customHeight="1">
      <c r="B31" s="55"/>
      <c r="C31" s="73" t="s">
        <v>27</v>
      </c>
      <c r="D31" s="143"/>
      <c r="E31" s="143"/>
      <c r="F31" s="143"/>
      <c r="G31" s="143"/>
      <c r="H31" s="56"/>
      <c r="I31" s="114"/>
      <c r="J31" s="115"/>
      <c r="K31" s="116"/>
      <c r="L31" s="74"/>
      <c r="M31" s="75"/>
      <c r="N31" s="76"/>
    </row>
    <row r="32" spans="2:14" ht="29.25" customHeight="1" thickBot="1">
      <c r="B32" s="55"/>
      <c r="C32" s="77" t="s">
        <v>28</v>
      </c>
      <c r="D32" s="143"/>
      <c r="E32" s="143"/>
      <c r="F32" s="143"/>
      <c r="G32" s="143"/>
      <c r="H32" s="56"/>
      <c r="I32" s="123"/>
      <c r="J32" s="124"/>
      <c r="K32" s="125"/>
      <c r="L32" s="78"/>
      <c r="M32" s="79"/>
      <c r="N32" s="80"/>
    </row>
    <row r="33" spans="2:14" ht="29.25" customHeight="1" thickBot="1" thickTop="1">
      <c r="B33" s="55"/>
      <c r="C33" s="56" t="s">
        <v>41</v>
      </c>
      <c r="D33" s="56"/>
      <c r="E33" s="56"/>
      <c r="F33" s="56"/>
      <c r="G33" s="56"/>
      <c r="H33" s="56" t="s">
        <v>37</v>
      </c>
      <c r="I33" s="111">
        <f>SUM(I27:I32)</f>
        <v>0</v>
      </c>
      <c r="J33" s="112"/>
      <c r="K33" s="113"/>
      <c r="L33" s="63"/>
      <c r="M33" s="64"/>
      <c r="N33" s="65"/>
    </row>
    <row r="34" spans="2:14" ht="29.25" customHeight="1" thickTop="1">
      <c r="B34" s="55"/>
      <c r="C34" s="56" t="s">
        <v>42</v>
      </c>
      <c r="D34" s="56"/>
      <c r="E34" s="56"/>
      <c r="F34" s="56"/>
      <c r="G34" s="56"/>
      <c r="H34" s="56"/>
      <c r="I34" s="108"/>
      <c r="J34" s="146"/>
      <c r="K34" s="147"/>
      <c r="L34" s="81"/>
      <c r="M34" s="82"/>
      <c r="N34" s="83"/>
    </row>
    <row r="35" spans="2:14" ht="29.25" customHeight="1">
      <c r="B35" s="55"/>
      <c r="C35" s="56" t="s">
        <v>7</v>
      </c>
      <c r="D35" s="56" t="s">
        <v>51</v>
      </c>
      <c r="E35" s="56"/>
      <c r="F35" s="56"/>
      <c r="G35" s="56"/>
      <c r="H35" s="56" t="s">
        <v>8</v>
      </c>
      <c r="I35" s="126">
        <f>IF(I33&lt;0,0,(IF(I33&lt;10000,I33*0.1,1000)))</f>
        <v>0</v>
      </c>
      <c r="J35" s="127"/>
      <c r="K35" s="128"/>
      <c r="L35" s="59"/>
      <c r="M35" s="40"/>
      <c r="N35" s="41"/>
    </row>
    <row r="36" spans="2:14" ht="29.25" customHeight="1">
      <c r="B36" s="55"/>
      <c r="C36" s="56"/>
      <c r="D36" s="56" t="s">
        <v>52</v>
      </c>
      <c r="E36" s="56"/>
      <c r="F36" s="56"/>
      <c r="G36" s="56"/>
      <c r="H36" s="56" t="s">
        <v>9</v>
      </c>
      <c r="I36" s="126">
        <f>IF(AND(I33&gt;=10000,I33&lt;100000),(I33-10000)*0.05,0)+IF(I33&gt;=100000,4500)</f>
        <v>0</v>
      </c>
      <c r="J36" s="127"/>
      <c r="K36" s="128"/>
      <c r="L36" s="59"/>
      <c r="M36" s="40"/>
      <c r="N36" s="41"/>
    </row>
    <row r="37" spans="2:14" ht="29.25" customHeight="1" thickBot="1">
      <c r="B37" s="55"/>
      <c r="C37" s="56"/>
      <c r="D37" s="56" t="s">
        <v>53</v>
      </c>
      <c r="E37" s="56"/>
      <c r="F37" s="56"/>
      <c r="G37" s="44"/>
      <c r="H37" s="56"/>
      <c r="I37" s="129">
        <f>IF(I33&gt;100000,(I33-100000)*0.03,0)</f>
        <v>0</v>
      </c>
      <c r="J37" s="130"/>
      <c r="K37" s="131"/>
      <c r="L37" s="78"/>
      <c r="M37" s="79"/>
      <c r="N37" s="80"/>
    </row>
    <row r="38" spans="2:14" ht="29.25" customHeight="1" thickBot="1" thickTop="1">
      <c r="B38" s="55"/>
      <c r="C38" s="56" t="s">
        <v>43</v>
      </c>
      <c r="D38" s="56"/>
      <c r="E38" s="56"/>
      <c r="F38" s="56"/>
      <c r="G38" s="44"/>
      <c r="H38" s="56"/>
      <c r="I38" s="132"/>
      <c r="J38" s="133"/>
      <c r="K38" s="134"/>
      <c r="L38" s="46"/>
      <c r="M38" s="60"/>
      <c r="N38" s="61"/>
    </row>
    <row r="39" spans="2:14" ht="29.25" customHeight="1" thickBot="1" thickTop="1">
      <c r="B39" s="46"/>
      <c r="C39" s="84" t="s">
        <v>54</v>
      </c>
      <c r="D39" s="85"/>
      <c r="E39" s="60"/>
      <c r="F39" s="60"/>
      <c r="G39" s="60"/>
      <c r="H39" s="86" t="s">
        <v>29</v>
      </c>
      <c r="I39" s="111">
        <f>SUM(I33,I35,I36,I37,I38)</f>
        <v>0</v>
      </c>
      <c r="J39" s="112"/>
      <c r="K39" s="113"/>
      <c r="L39" s="63"/>
      <c r="M39" s="64"/>
      <c r="N39" s="65"/>
    </row>
    <row r="40" spans="2:14" ht="29.25" customHeight="1" thickBot="1" thickTop="1">
      <c r="B40" s="87" t="s">
        <v>55</v>
      </c>
      <c r="C40" s="64"/>
      <c r="D40" s="64"/>
      <c r="E40" s="64"/>
      <c r="F40" s="64"/>
      <c r="G40" s="64"/>
      <c r="H40" s="88" t="s">
        <v>44</v>
      </c>
      <c r="I40" s="117"/>
      <c r="J40" s="118"/>
      <c r="K40" s="119"/>
      <c r="L40" s="63"/>
      <c r="M40" s="64"/>
      <c r="N40" s="65"/>
    </row>
    <row r="41" spans="2:14" ht="28.5" customHeight="1" thickBot="1" thickTop="1">
      <c r="B41" s="50" t="s">
        <v>21</v>
      </c>
      <c r="C41" s="30"/>
      <c r="D41" s="30"/>
      <c r="E41" s="30"/>
      <c r="F41" s="30"/>
      <c r="G41" s="44"/>
      <c r="H41" s="30"/>
      <c r="I41" s="109"/>
      <c r="J41" s="89" t="s">
        <v>31</v>
      </c>
      <c r="K41" s="90"/>
      <c r="L41" s="30"/>
      <c r="M41" s="30"/>
      <c r="N41" s="67"/>
    </row>
    <row r="42" spans="2:14" ht="29.25" customHeight="1" thickBot="1" thickTop="1">
      <c r="B42" s="55"/>
      <c r="C42" s="70" t="s">
        <v>56</v>
      </c>
      <c r="D42" s="56"/>
      <c r="E42" s="56"/>
      <c r="F42" s="91" t="s">
        <v>57</v>
      </c>
      <c r="G42" s="44"/>
      <c r="H42" s="92" t="s">
        <v>58</v>
      </c>
      <c r="I42" s="120">
        <f>SUM(I24,I39,I40)</f>
        <v>0</v>
      </c>
      <c r="J42" s="121"/>
      <c r="K42" s="122"/>
      <c r="L42" s="63"/>
      <c r="M42" s="64"/>
      <c r="N42" s="65"/>
    </row>
    <row r="43" spans="2:14" ht="15" thickTop="1">
      <c r="B43" s="55"/>
      <c r="C43" s="56"/>
      <c r="D43" s="56"/>
      <c r="E43" s="56"/>
      <c r="F43" s="44"/>
      <c r="G43" s="44"/>
      <c r="H43" s="44"/>
      <c r="I43" s="44"/>
      <c r="J43" s="44"/>
      <c r="K43" s="44"/>
      <c r="L43" s="44"/>
      <c r="M43" s="44"/>
      <c r="N43" s="45"/>
    </row>
    <row r="44" spans="2:23" ht="17.25" customHeight="1">
      <c r="B44" s="55"/>
      <c r="C44" s="143"/>
      <c r="D44" s="143"/>
      <c r="E44" s="143"/>
      <c r="F44" s="143"/>
      <c r="G44" s="143"/>
      <c r="H44" s="44"/>
      <c r="I44" s="44"/>
      <c r="J44" s="44"/>
      <c r="K44" s="44"/>
      <c r="L44" s="44"/>
      <c r="M44" s="44"/>
      <c r="N44" s="45"/>
      <c r="O44" s="8"/>
      <c r="P44" s="8"/>
      <c r="Q44" s="8"/>
      <c r="R44" s="8"/>
      <c r="S44" s="8"/>
      <c r="T44" s="8"/>
      <c r="U44" s="8"/>
      <c r="V44" s="8"/>
      <c r="W44" s="8"/>
    </row>
    <row r="45" spans="2:23" ht="14.25">
      <c r="B45" s="55"/>
      <c r="C45" s="93" t="s">
        <v>10</v>
      </c>
      <c r="D45" s="56"/>
      <c r="E45" s="56"/>
      <c r="F45" s="44"/>
      <c r="G45" s="110" t="s">
        <v>11</v>
      </c>
      <c r="H45" s="44"/>
      <c r="I45" s="44"/>
      <c r="J45" s="44"/>
      <c r="K45" s="44"/>
      <c r="L45" s="44"/>
      <c r="M45" s="44"/>
      <c r="N45" s="45"/>
      <c r="O45" s="8"/>
      <c r="P45" s="8"/>
      <c r="Q45" s="8"/>
      <c r="R45" s="8"/>
      <c r="S45" s="8"/>
      <c r="T45" s="8"/>
      <c r="U45" s="8"/>
      <c r="V45" s="8"/>
      <c r="W45" s="8"/>
    </row>
    <row r="46" spans="2:23" ht="24" customHeight="1">
      <c r="B46" s="55"/>
      <c r="C46" s="143"/>
      <c r="D46" s="143"/>
      <c r="E46" s="143"/>
      <c r="F46" s="143"/>
      <c r="G46" s="143"/>
      <c r="H46" s="44"/>
      <c r="I46" s="143"/>
      <c r="J46" s="143"/>
      <c r="K46" s="143"/>
      <c r="L46" s="143"/>
      <c r="M46" s="143"/>
      <c r="N46" s="45"/>
      <c r="O46" s="8"/>
      <c r="P46" s="8"/>
      <c r="Q46" s="8"/>
      <c r="R46" s="8"/>
      <c r="S46" s="8"/>
      <c r="T46" s="8"/>
      <c r="U46" s="8"/>
      <c r="V46" s="8"/>
      <c r="W46" s="8"/>
    </row>
    <row r="47" spans="2:23" ht="14.25">
      <c r="B47" s="55"/>
      <c r="C47" s="93" t="s">
        <v>12</v>
      </c>
      <c r="D47" s="102"/>
      <c r="E47" s="56"/>
      <c r="F47" s="44"/>
      <c r="G47" s="75"/>
      <c r="H47" s="44"/>
      <c r="I47" s="93" t="s">
        <v>13</v>
      </c>
      <c r="J47" s="44"/>
      <c r="K47" s="44"/>
      <c r="L47" s="44"/>
      <c r="M47" s="44"/>
      <c r="N47" s="45"/>
      <c r="O47" s="8"/>
      <c r="P47" s="8"/>
      <c r="Q47" s="8"/>
      <c r="R47" s="8"/>
      <c r="S47" s="8"/>
      <c r="T47" s="8"/>
      <c r="U47" s="8"/>
      <c r="V47" s="8"/>
      <c r="W47" s="8"/>
    </row>
    <row r="48" spans="2:23" ht="25.5" customHeight="1">
      <c r="B48" s="55"/>
      <c r="C48" s="143"/>
      <c r="D48" s="143"/>
      <c r="E48" s="143"/>
      <c r="F48" s="143"/>
      <c r="G48" s="3"/>
      <c r="H48" s="44"/>
      <c r="I48" s="143"/>
      <c r="J48" s="143"/>
      <c r="K48" s="143"/>
      <c r="L48" s="143"/>
      <c r="M48" s="143"/>
      <c r="N48" s="45"/>
      <c r="O48" s="8"/>
      <c r="P48" s="8"/>
      <c r="Q48" s="8"/>
      <c r="R48" s="8"/>
      <c r="S48" s="8"/>
      <c r="T48" s="8"/>
      <c r="U48" s="8"/>
      <c r="V48" s="8"/>
      <c r="W48" s="8"/>
    </row>
    <row r="49" spans="2:23" ht="14.25">
      <c r="B49" s="55"/>
      <c r="C49" s="93" t="s">
        <v>14</v>
      </c>
      <c r="D49" s="56"/>
      <c r="E49" s="56"/>
      <c r="F49" s="44"/>
      <c r="G49" s="44"/>
      <c r="H49" s="44"/>
      <c r="I49" s="93" t="s">
        <v>15</v>
      </c>
      <c r="J49" s="44"/>
      <c r="K49" s="44"/>
      <c r="L49" s="44"/>
      <c r="M49" s="44"/>
      <c r="N49" s="45"/>
      <c r="O49" s="8"/>
      <c r="P49" s="8"/>
      <c r="Q49" s="8"/>
      <c r="R49" s="8"/>
      <c r="S49" s="8"/>
      <c r="T49" s="8"/>
      <c r="U49" s="8"/>
      <c r="V49" s="8"/>
      <c r="W49" s="8"/>
    </row>
    <row r="50" spans="2:23" ht="12" customHeight="1" thickBot="1">
      <c r="B50" s="46"/>
      <c r="C50" s="69"/>
      <c r="D50" s="69"/>
      <c r="E50" s="69"/>
      <c r="F50" s="60"/>
      <c r="G50" s="60"/>
      <c r="H50" s="60"/>
      <c r="I50" s="60"/>
      <c r="J50" s="60"/>
      <c r="K50" s="60"/>
      <c r="L50" s="60"/>
      <c r="M50" s="60"/>
      <c r="N50" s="61"/>
      <c r="O50" s="8"/>
      <c r="P50" s="8"/>
      <c r="Q50" s="8"/>
      <c r="R50" s="8"/>
      <c r="S50" s="8"/>
      <c r="T50" s="8"/>
      <c r="U50" s="8"/>
      <c r="V50" s="8"/>
      <c r="W50" s="8"/>
    </row>
    <row r="51" spans="2:23" ht="18" customHeight="1" thickTop="1">
      <c r="B51" s="50" t="s">
        <v>34</v>
      </c>
      <c r="C51" s="30"/>
      <c r="D51" s="30"/>
      <c r="E51" s="30"/>
      <c r="F51" s="30"/>
      <c r="G51" s="94"/>
      <c r="H51" s="30"/>
      <c r="I51" s="30"/>
      <c r="J51" s="30"/>
      <c r="K51" s="30"/>
      <c r="L51" s="30"/>
      <c r="M51" s="30"/>
      <c r="N51" s="67"/>
      <c r="O51" s="8"/>
      <c r="P51" s="8"/>
      <c r="Q51" s="8"/>
      <c r="R51" s="8"/>
      <c r="S51" s="8"/>
      <c r="T51" s="8"/>
      <c r="U51" s="8"/>
      <c r="V51" s="8"/>
      <c r="W51" s="8"/>
    </row>
    <row r="52" spans="2:23" ht="24" customHeight="1">
      <c r="B52" s="5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45"/>
      <c r="O52" s="8"/>
      <c r="P52" s="8"/>
      <c r="Q52" s="8"/>
      <c r="R52" s="8"/>
      <c r="S52" s="8"/>
      <c r="T52" s="8"/>
      <c r="U52" s="8"/>
      <c r="V52" s="8"/>
      <c r="W52" s="8"/>
    </row>
    <row r="53" spans="2:23" ht="24" customHeight="1">
      <c r="B53" s="55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95"/>
      <c r="O53" s="8"/>
      <c r="P53" s="8"/>
      <c r="Q53" s="8"/>
      <c r="R53" s="8"/>
      <c r="S53" s="8"/>
      <c r="T53" s="8"/>
      <c r="U53" s="8"/>
      <c r="V53" s="8"/>
      <c r="W53" s="8"/>
    </row>
    <row r="54" spans="2:23" ht="24" customHeight="1">
      <c r="B54" s="55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45"/>
      <c r="O54" s="8"/>
      <c r="P54" s="8"/>
      <c r="Q54" s="8"/>
      <c r="R54" s="8"/>
      <c r="S54" s="8"/>
      <c r="T54" s="8"/>
      <c r="U54" s="8"/>
      <c r="V54" s="8"/>
      <c r="W54" s="8"/>
    </row>
    <row r="55" spans="2:23" ht="21.75" customHeight="1" thickBot="1">
      <c r="B55" s="46"/>
      <c r="C55" s="96"/>
      <c r="D55" s="97"/>
      <c r="E55" s="97"/>
      <c r="F55" s="97"/>
      <c r="G55" s="98"/>
      <c r="H55" s="97"/>
      <c r="I55" s="97"/>
      <c r="J55" s="97"/>
      <c r="K55" s="97"/>
      <c r="L55" s="97"/>
      <c r="M55" s="97"/>
      <c r="N55" s="99"/>
      <c r="O55" s="8"/>
      <c r="P55" s="8"/>
      <c r="Q55" s="8"/>
      <c r="R55" s="8"/>
      <c r="S55" s="8"/>
      <c r="T55" s="8"/>
      <c r="U55" s="8"/>
      <c r="V55" s="8"/>
      <c r="W55" s="8"/>
    </row>
    <row r="56" spans="2:23" ht="17.25" customHeight="1" hidden="1" thickBot="1">
      <c r="B56" s="4"/>
      <c r="C56" s="9"/>
      <c r="D56" s="6"/>
      <c r="E56" s="6"/>
      <c r="F56" s="6"/>
      <c r="G56" s="10"/>
      <c r="H56" s="6"/>
      <c r="I56" s="6"/>
      <c r="J56" s="6"/>
      <c r="K56" s="6"/>
      <c r="L56" s="6"/>
      <c r="M56" s="6"/>
      <c r="N56" s="5"/>
      <c r="O56" s="8"/>
      <c r="P56" s="8"/>
      <c r="Q56" s="8"/>
      <c r="R56" s="8"/>
      <c r="S56" s="8"/>
      <c r="T56" s="8"/>
      <c r="U56" s="8"/>
      <c r="V56" s="8"/>
      <c r="W56" s="8"/>
    </row>
    <row r="57" spans="2:23" ht="6.75" customHeight="1" thickTop="1">
      <c r="B57" s="3"/>
      <c r="C57" s="11"/>
      <c r="D57" s="12"/>
      <c r="E57" s="12"/>
      <c r="F57" s="12"/>
      <c r="G57" s="3"/>
      <c r="H57" s="12"/>
      <c r="I57" s="12"/>
      <c r="J57" s="12"/>
      <c r="K57" s="12"/>
      <c r="L57" s="12"/>
      <c r="M57" s="12"/>
      <c r="N57" s="13"/>
      <c r="O57" s="8"/>
      <c r="P57" s="8"/>
      <c r="Q57" s="8"/>
      <c r="R57" s="8"/>
      <c r="S57" s="8"/>
      <c r="T57" s="8"/>
      <c r="U57" s="8"/>
      <c r="V57" s="8"/>
      <c r="W57" s="8"/>
    </row>
    <row r="58" spans="2:23" ht="18" customHeight="1">
      <c r="B58" s="3"/>
      <c r="C58" s="7"/>
      <c r="D58" s="7"/>
      <c r="E58" s="7"/>
      <c r="F58" s="7"/>
      <c r="G58" s="7"/>
      <c r="H58" s="7"/>
      <c r="I58" s="7"/>
      <c r="J58" s="7"/>
      <c r="K58" s="7"/>
      <c r="L58" s="105" t="s">
        <v>60</v>
      </c>
      <c r="M58" s="104">
        <v>41395</v>
      </c>
      <c r="N58" s="7"/>
      <c r="O58" s="8"/>
      <c r="P58" s="8"/>
      <c r="Q58" s="8"/>
      <c r="R58" s="8"/>
      <c r="S58" s="8"/>
      <c r="T58" s="8"/>
      <c r="U58" s="8"/>
      <c r="V58" s="8"/>
      <c r="W58" s="8"/>
    </row>
    <row r="59" spans="2:23" ht="12.75"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  <c r="P59" s="8"/>
      <c r="Q59" s="8"/>
      <c r="R59" s="8"/>
      <c r="S59" s="8"/>
      <c r="T59" s="8"/>
      <c r="U59" s="8"/>
      <c r="V59" s="8"/>
      <c r="W59" s="8"/>
    </row>
    <row r="60" spans="2:2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2:2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2:2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2:2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2:2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2:2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2:2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2:2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2:2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2:2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2:2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2:2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2:2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2:2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5:23" ht="12.75">
      <c r="O101" s="8"/>
      <c r="P101" s="8"/>
      <c r="Q101" s="8"/>
      <c r="R101" s="8"/>
      <c r="S101" s="8"/>
      <c r="T101" s="8"/>
      <c r="U101" s="8"/>
      <c r="V101" s="8"/>
      <c r="W101" s="8"/>
    </row>
    <row r="102" spans="15:23" ht="12.75">
      <c r="O102" s="8"/>
      <c r="P102" s="8"/>
      <c r="Q102" s="8"/>
      <c r="R102" s="8"/>
      <c r="S102" s="8"/>
      <c r="T102" s="8"/>
      <c r="U102" s="8"/>
      <c r="V102" s="8"/>
      <c r="W102" s="8"/>
    </row>
    <row r="103" spans="15:23" ht="12.75">
      <c r="O103" s="8"/>
      <c r="P103" s="8"/>
      <c r="Q103" s="8"/>
      <c r="R103" s="8"/>
      <c r="S103" s="8"/>
      <c r="T103" s="8"/>
      <c r="U103" s="8"/>
      <c r="V103" s="8"/>
      <c r="W103" s="8"/>
    </row>
    <row r="104" spans="15:23" ht="12.75">
      <c r="O104" s="8"/>
      <c r="P104" s="8"/>
      <c r="Q104" s="8"/>
      <c r="R104" s="8"/>
      <c r="S104" s="8"/>
      <c r="T104" s="8"/>
      <c r="U104" s="8"/>
      <c r="V104" s="8"/>
      <c r="W104" s="8"/>
    </row>
    <row r="105" spans="15:23" ht="12.75">
      <c r="O105" s="8"/>
      <c r="P105" s="8"/>
      <c r="Q105" s="8"/>
      <c r="R105" s="8"/>
      <c r="S105" s="8"/>
      <c r="T105" s="8"/>
      <c r="U105" s="8"/>
      <c r="V105" s="8"/>
      <c r="W105" s="8"/>
    </row>
    <row r="106" spans="15:23" ht="12.75">
      <c r="O106" s="8"/>
      <c r="P106" s="8"/>
      <c r="Q106" s="8"/>
      <c r="R106" s="8"/>
      <c r="S106" s="8"/>
      <c r="T106" s="8"/>
      <c r="U106" s="8"/>
      <c r="V106" s="8"/>
      <c r="W106" s="8"/>
    </row>
    <row r="107" spans="15:23" ht="12.75">
      <c r="O107" s="8"/>
      <c r="P107" s="8"/>
      <c r="Q107" s="8"/>
      <c r="R107" s="8"/>
      <c r="S107" s="8"/>
      <c r="T107" s="8"/>
      <c r="U107" s="8"/>
      <c r="V107" s="8"/>
      <c r="W107" s="8"/>
    </row>
    <row r="108" spans="15:23" ht="12.75">
      <c r="O108" s="8"/>
      <c r="P108" s="8"/>
      <c r="Q108" s="8"/>
      <c r="R108" s="8"/>
      <c r="S108" s="8"/>
      <c r="T108" s="8"/>
      <c r="U108" s="8"/>
      <c r="V108" s="8"/>
      <c r="W108" s="8"/>
    </row>
    <row r="109" spans="15:23" ht="12.75">
      <c r="O109" s="8"/>
      <c r="P109" s="8"/>
      <c r="Q109" s="8"/>
      <c r="R109" s="8"/>
      <c r="S109" s="8"/>
      <c r="T109" s="8"/>
      <c r="U109" s="8"/>
      <c r="V109" s="8"/>
      <c r="W109" s="8"/>
    </row>
    <row r="110" spans="15:23" ht="12.75">
      <c r="O110" s="8"/>
      <c r="P110" s="8"/>
      <c r="Q110" s="8"/>
      <c r="R110" s="8"/>
      <c r="S110" s="8"/>
      <c r="T110" s="8"/>
      <c r="U110" s="8"/>
      <c r="V110" s="8"/>
      <c r="W110" s="8"/>
    </row>
    <row r="111" spans="15:23" ht="12.75">
      <c r="O111" s="8"/>
      <c r="P111" s="8"/>
      <c r="Q111" s="8"/>
      <c r="R111" s="8"/>
      <c r="S111" s="8"/>
      <c r="T111" s="8"/>
      <c r="U111" s="8"/>
      <c r="V111" s="8"/>
      <c r="W111" s="8"/>
    </row>
    <row r="112" spans="15:23" ht="12.75">
      <c r="O112" s="8"/>
      <c r="P112" s="8"/>
      <c r="Q112" s="8"/>
      <c r="R112" s="8"/>
      <c r="S112" s="8"/>
      <c r="T112" s="8"/>
      <c r="U112" s="8"/>
      <c r="V112" s="8"/>
      <c r="W112" s="8"/>
    </row>
    <row r="113" spans="15:23" ht="12.75">
      <c r="O113" s="8"/>
      <c r="P113" s="8"/>
      <c r="Q113" s="8"/>
      <c r="R113" s="8"/>
      <c r="S113" s="8"/>
      <c r="T113" s="8"/>
      <c r="U113" s="8"/>
      <c r="V113" s="8"/>
      <c r="W113" s="8"/>
    </row>
    <row r="114" spans="15:23" ht="12.75">
      <c r="O114" s="8"/>
      <c r="P114" s="8"/>
      <c r="Q114" s="8"/>
      <c r="R114" s="8"/>
      <c r="S114" s="8"/>
      <c r="T114" s="8"/>
      <c r="U114" s="8"/>
      <c r="V114" s="8"/>
      <c r="W114" s="8"/>
    </row>
    <row r="115" spans="15:23" ht="12.75">
      <c r="O115" s="8"/>
      <c r="P115" s="8"/>
      <c r="Q115" s="8"/>
      <c r="R115" s="8"/>
      <c r="S115" s="8"/>
      <c r="T115" s="8"/>
      <c r="U115" s="8"/>
      <c r="V115" s="8"/>
      <c r="W115" s="8"/>
    </row>
    <row r="116" spans="15:23" ht="12.75">
      <c r="O116" s="8"/>
      <c r="P116" s="8"/>
      <c r="Q116" s="8"/>
      <c r="R116" s="8"/>
      <c r="S116" s="8"/>
      <c r="T116" s="8"/>
      <c r="U116" s="8"/>
      <c r="V116" s="8"/>
      <c r="W116" s="8"/>
    </row>
    <row r="117" spans="15:23" ht="12.75">
      <c r="O117" s="8"/>
      <c r="P117" s="8"/>
      <c r="Q117" s="8"/>
      <c r="R117" s="8"/>
      <c r="S117" s="8"/>
      <c r="T117" s="8"/>
      <c r="U117" s="8"/>
      <c r="V117" s="8"/>
      <c r="W117" s="8"/>
    </row>
    <row r="118" spans="15:23" ht="12.75">
      <c r="O118" s="8"/>
      <c r="P118" s="8"/>
      <c r="Q118" s="8"/>
      <c r="R118" s="8"/>
      <c r="S118" s="8"/>
      <c r="T118" s="8"/>
      <c r="U118" s="8"/>
      <c r="V118" s="8"/>
      <c r="W118" s="8"/>
    </row>
    <row r="119" spans="15:23" ht="12.75">
      <c r="O119" s="8"/>
      <c r="P119" s="8"/>
      <c r="Q119" s="8"/>
      <c r="R119" s="8"/>
      <c r="S119" s="8"/>
      <c r="T119" s="8"/>
      <c r="U119" s="8"/>
      <c r="V119" s="8"/>
      <c r="W119" s="8"/>
    </row>
    <row r="120" spans="15:23" ht="12.75">
      <c r="O120" s="8"/>
      <c r="P120" s="8"/>
      <c r="Q120" s="8"/>
      <c r="R120" s="8"/>
      <c r="S120" s="8"/>
      <c r="T120" s="8"/>
      <c r="U120" s="8"/>
      <c r="V120" s="8"/>
      <c r="W120" s="8"/>
    </row>
    <row r="121" spans="15:23" ht="12.75">
      <c r="O121" s="8"/>
      <c r="P121" s="8"/>
      <c r="Q121" s="8"/>
      <c r="R121" s="8"/>
      <c r="S121" s="8"/>
      <c r="T121" s="8"/>
      <c r="U121" s="8"/>
      <c r="V121" s="8"/>
      <c r="W121" s="8"/>
    </row>
    <row r="122" spans="15:23" ht="12.75">
      <c r="O122" s="8"/>
      <c r="P122" s="8"/>
      <c r="Q122" s="8"/>
      <c r="R122" s="8"/>
      <c r="S122" s="8"/>
      <c r="T122" s="8"/>
      <c r="U122" s="8"/>
      <c r="V122" s="8"/>
      <c r="W122" s="8"/>
    </row>
    <row r="123" spans="15:23" ht="12.75">
      <c r="O123" s="8"/>
      <c r="P123" s="8"/>
      <c r="Q123" s="8"/>
      <c r="R123" s="8"/>
      <c r="S123" s="8"/>
      <c r="T123" s="8"/>
      <c r="U123" s="8"/>
      <c r="V123" s="8"/>
      <c r="W123" s="8"/>
    </row>
    <row r="124" spans="15:23" ht="12.75">
      <c r="O124" s="8"/>
      <c r="P124" s="8"/>
      <c r="Q124" s="8"/>
      <c r="R124" s="8"/>
      <c r="S124" s="8"/>
      <c r="T124" s="8"/>
      <c r="U124" s="8"/>
      <c r="V124" s="8"/>
      <c r="W124" s="8"/>
    </row>
    <row r="125" spans="15:23" ht="12.75">
      <c r="O125" s="8"/>
      <c r="P125" s="8"/>
      <c r="Q125" s="8"/>
      <c r="R125" s="8"/>
      <c r="S125" s="8"/>
      <c r="T125" s="8"/>
      <c r="U125" s="8"/>
      <c r="V125" s="8"/>
      <c r="W125" s="8"/>
    </row>
    <row r="126" spans="15:23" ht="12.75">
      <c r="O126" s="8"/>
      <c r="P126" s="8"/>
      <c r="Q126" s="8"/>
      <c r="R126" s="8"/>
      <c r="S126" s="8"/>
      <c r="T126" s="8"/>
      <c r="U126" s="8"/>
      <c r="V126" s="8"/>
      <c r="W126" s="8"/>
    </row>
    <row r="127" spans="15:23" ht="12.75">
      <c r="O127" s="8"/>
      <c r="P127" s="8"/>
      <c r="Q127" s="8"/>
      <c r="R127" s="8"/>
      <c r="S127" s="8"/>
      <c r="T127" s="8"/>
      <c r="U127" s="8"/>
      <c r="V127" s="8"/>
      <c r="W127" s="8"/>
    </row>
    <row r="128" spans="15:23" ht="12.75">
      <c r="O128" s="8"/>
      <c r="P128" s="8"/>
      <c r="Q128" s="8"/>
      <c r="R128" s="8"/>
      <c r="S128" s="8"/>
      <c r="T128" s="8"/>
      <c r="U128" s="8"/>
      <c r="V128" s="8"/>
      <c r="W128" s="8"/>
    </row>
    <row r="129" spans="15:23" ht="12.75">
      <c r="O129" s="8"/>
      <c r="P129" s="8"/>
      <c r="Q129" s="8"/>
      <c r="R129" s="8"/>
      <c r="S129" s="8"/>
      <c r="T129" s="8"/>
      <c r="U129" s="8"/>
      <c r="V129" s="8"/>
      <c r="W129" s="8"/>
    </row>
  </sheetData>
  <sheetProtection password="ED09" sheet="1" objects="1" scenarios="1" selectLockedCells="1"/>
  <mergeCells count="48">
    <mergeCell ref="L15:M15"/>
    <mergeCell ref="I17:K17"/>
    <mergeCell ref="I18:K18"/>
    <mergeCell ref="I19:K19"/>
    <mergeCell ref="I30:K30"/>
    <mergeCell ref="I31:K31"/>
    <mergeCell ref="I20:K20"/>
    <mergeCell ref="I21:K21"/>
    <mergeCell ref="I22:K22"/>
    <mergeCell ref="I23:K23"/>
    <mergeCell ref="D11:H11"/>
    <mergeCell ref="D12:H12"/>
    <mergeCell ref="D13:H13"/>
    <mergeCell ref="D14:H14"/>
    <mergeCell ref="L11:M11"/>
    <mergeCell ref="L12:M12"/>
    <mergeCell ref="L13:M13"/>
    <mergeCell ref="L14:M14"/>
    <mergeCell ref="C52:M52"/>
    <mergeCell ref="D27:G27"/>
    <mergeCell ref="D28:G28"/>
    <mergeCell ref="D29:G29"/>
    <mergeCell ref="D31:G31"/>
    <mergeCell ref="D32:G32"/>
    <mergeCell ref="I28:K28"/>
    <mergeCell ref="J34:K34"/>
    <mergeCell ref="I29:K29"/>
    <mergeCell ref="I39:K39"/>
    <mergeCell ref="G5:L6"/>
    <mergeCell ref="K8:L8"/>
    <mergeCell ref="D30:G30"/>
    <mergeCell ref="C53:M53"/>
    <mergeCell ref="C54:M54"/>
    <mergeCell ref="C44:G44"/>
    <mergeCell ref="C46:G46"/>
    <mergeCell ref="C48:F48"/>
    <mergeCell ref="I46:M46"/>
    <mergeCell ref="I48:M48"/>
    <mergeCell ref="I24:K24"/>
    <mergeCell ref="I27:K27"/>
    <mergeCell ref="I40:K40"/>
    <mergeCell ref="I42:K42"/>
    <mergeCell ref="I32:K32"/>
    <mergeCell ref="I33:K33"/>
    <mergeCell ref="I35:K35"/>
    <mergeCell ref="I36:K36"/>
    <mergeCell ref="I37:K37"/>
    <mergeCell ref="I38:K38"/>
  </mergeCells>
  <printOptions horizontalCentered="1" verticalCentered="1"/>
  <pageMargins left="0.28" right="0.25" top="0.17" bottom="0.22" header="0.24" footer="0.17"/>
  <pageSetup fitToHeight="1" fitToWidth="1" horizontalDpi="600" verticalDpi="600" orientation="portrait" scale="58" r:id="rId2"/>
  <ignoredErrors>
    <ignoredError sqref="H39:H40 H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adamsde</dc:creator>
  <cp:keywords/>
  <dc:description/>
  <cp:lastModifiedBy>SUCF</cp:lastModifiedBy>
  <cp:lastPrinted>2016-09-21T18:38:17Z</cp:lastPrinted>
  <dcterms:created xsi:type="dcterms:W3CDTF">2004-08-27T11:54:02Z</dcterms:created>
  <dcterms:modified xsi:type="dcterms:W3CDTF">2016-12-08T14:19:47Z</dcterms:modified>
  <cp:category/>
  <cp:version/>
  <cp:contentType/>
  <cp:contentStatus/>
</cp:coreProperties>
</file>